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930" windowWidth="15135" windowHeight="9060" tabRatio="826" activeTab="0"/>
  </bookViews>
  <sheets>
    <sheet name="Sheet1" sheetId="1" r:id="rId1"/>
    <sheet name="月別動物別飼育申し込み (施設外)" sheetId="2" state="hidden" r:id="rId2"/>
  </sheets>
  <definedNames/>
  <calcPr fullCalcOnLoad="1"/>
</workbook>
</file>

<file path=xl/sharedStrings.xml><?xml version="1.0" encoding="utf-8"?>
<sst xmlns="http://schemas.openxmlformats.org/spreadsheetml/2006/main" count="300" uniqueCount="71">
  <si>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</si>
  <si>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</si>
  <si>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</si>
  <si>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</si>
  <si>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</si>
  <si>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</si>
  <si>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</si>
  <si>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</si>
  <si>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</si>
  <si>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</si>
  <si>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</si>
  <si>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</si>
  <si>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</si>
  <si>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２００１年</t>
  </si>
  <si>
    <t>動物種</t>
  </si>
  <si>
    <t>特殊動物（カ）</t>
  </si>
  <si>
    <t>特殊動物（マストミス）</t>
  </si>
  <si>
    <t>特殊動物（スナネズミ）</t>
  </si>
  <si>
    <t>月別動物別飼育申し込み件数</t>
  </si>
  <si>
    <t>月別動物別申し込み匹数</t>
  </si>
  <si>
    <t>NO</t>
  </si>
  <si>
    <t>マウス</t>
  </si>
  <si>
    <t>マウス（NUDE）</t>
  </si>
  <si>
    <t>マウス（BS）</t>
  </si>
  <si>
    <t>マウス（PC）</t>
  </si>
  <si>
    <t>マウス（クリ－ン）</t>
  </si>
  <si>
    <t>ラット</t>
  </si>
  <si>
    <t>ラット（MUDE</t>
  </si>
  <si>
    <t>ラット（BS）</t>
  </si>
  <si>
    <t>ラット（PS）</t>
  </si>
  <si>
    <t>ラット（クリ－ン）</t>
  </si>
  <si>
    <t>ハムスタ－</t>
  </si>
  <si>
    <t>モルモット</t>
  </si>
  <si>
    <t>ウサギ</t>
  </si>
  <si>
    <t>ネコ</t>
  </si>
  <si>
    <t>イヌ</t>
  </si>
  <si>
    <t>サル</t>
  </si>
  <si>
    <t>カエル</t>
  </si>
  <si>
    <t>ヤギ・ヒツジ</t>
  </si>
  <si>
    <t>施設外</t>
  </si>
  <si>
    <t>施設外</t>
  </si>
  <si>
    <t>平成１４年度</t>
  </si>
  <si>
    <t>看護学科</t>
  </si>
  <si>
    <t>施設内</t>
  </si>
  <si>
    <t>平成１９年度</t>
  </si>
  <si>
    <t>（１）実験動物飼育延べ日数</t>
  </si>
  <si>
    <t>大動物</t>
  </si>
  <si>
    <t>平成１３年度</t>
  </si>
  <si>
    <t>平成１５年度</t>
  </si>
  <si>
    <t>平成１６年度</t>
  </si>
  <si>
    <t>平成１７年度</t>
  </si>
  <si>
    <t>平成１８年度</t>
  </si>
  <si>
    <t>医学科・基礎医学系</t>
  </si>
  <si>
    <t>医学科・臨床医学系</t>
  </si>
  <si>
    <t>(総合科学研究支援センター)</t>
  </si>
  <si>
    <t>(先端医工学研究センター)</t>
  </si>
  <si>
    <t>一般教育等</t>
  </si>
  <si>
    <t>その他</t>
  </si>
  <si>
    <t>計</t>
  </si>
  <si>
    <t>　　　　注：大動物－ブタ・ウシ・ヤギなど</t>
  </si>
  <si>
    <t>中動物</t>
  </si>
  <si>
    <t>　　　　注：中動物－ウサギ・イヌ・ネコ・サルなど</t>
  </si>
  <si>
    <t>小動物</t>
  </si>
  <si>
    <t>　　　　注：小動物－マウス・ラットモルモット・ハムスター・スナネズミ・カエルなど</t>
  </si>
  <si>
    <t>（２）実験動物使用匹数</t>
  </si>
  <si>
    <t>（３）動物実験計画書提出状況</t>
  </si>
  <si>
    <t>新規</t>
  </si>
  <si>
    <t>更新</t>
  </si>
  <si>
    <t>　　　　注：新規－新規計画書申請数　・　更新－更新計画書申請数</t>
  </si>
  <si>
    <t>資料16 動物実験実施状況</t>
  </si>
  <si>
    <t>学科・センター別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</si>
</sst>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_);[Red]\(#,##0\)"/>
    <numFmt numFmtId="179" formatCode="0_);[Red]\(0\)"/>
    <numFmt numFmtId="180" formatCode="0_ "/>
    <numFmt numFmtId="181" formatCode="0;0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="75" zoomScaleNormal="75" zoomScalePageLayoutView="0" workbookViewId="0" topLeftCell="A1">
      <selection activeCell="F85" sqref="F85"/>
    </sheetView>
  </sheetViews>
  <sheetFormatPr defaultColWidth="9.00390625" defaultRowHeight="13.5"/>
  <cols>
    <col min="1" max="1" width="30.625" style="7" customWidth="1"/>
    <col min="2" max="13" width="9.00390625" style="7" customWidth="1"/>
    <col min="14" max="14" width="10.625" style="7" customWidth="1"/>
    <col min="15" max="15" width="9.25390625" style="7" bestFit="1" customWidth="1"/>
    <col min="16" max="16384" width="9.00390625" style="7" customWidth="1"/>
  </cols>
  <sheetData>
    <row r="1" spans="1:3" s="5" customFormat="1" ht="35.25" customHeight="1">
      <c r="A1" s="21" t="s">
        <v>69</v>
      </c>
      <c r="B1" s="21"/>
      <c r="C1" s="21"/>
    </row>
    <row r="2" spans="1:3" ht="21.75" customHeight="1">
      <c r="A2" s="15" t="s">
        <v>45</v>
      </c>
      <c r="B2" s="15"/>
      <c r="C2" s="15"/>
    </row>
    <row r="3" spans="1:15" s="8" customFormat="1" ht="19.5" customHeight="1">
      <c r="A3" s="17" t="s">
        <v>46</v>
      </c>
      <c r="B3" s="19" t="s">
        <v>47</v>
      </c>
      <c r="C3" s="20"/>
      <c r="D3" s="19" t="s">
        <v>41</v>
      </c>
      <c r="E3" s="20"/>
      <c r="F3" s="19" t="s">
        <v>48</v>
      </c>
      <c r="G3" s="20"/>
      <c r="H3" s="19" t="s">
        <v>49</v>
      </c>
      <c r="I3" s="20"/>
      <c r="J3" s="19" t="s">
        <v>50</v>
      </c>
      <c r="K3" s="20"/>
      <c r="L3" s="19" t="s">
        <v>51</v>
      </c>
      <c r="M3" s="20"/>
      <c r="N3" s="19" t="s">
        <v>44</v>
      </c>
      <c r="O3" s="20"/>
    </row>
    <row r="4" spans="1:15" s="10" customFormat="1" ht="19.5" customHeight="1">
      <c r="A4" s="18"/>
      <c r="B4" s="13" t="s">
        <v>43</v>
      </c>
      <c r="C4" s="13" t="s">
        <v>40</v>
      </c>
      <c r="D4" s="13" t="s">
        <v>43</v>
      </c>
      <c r="E4" s="13" t="s">
        <v>40</v>
      </c>
      <c r="F4" s="13" t="s">
        <v>43</v>
      </c>
      <c r="G4" s="13" t="s">
        <v>40</v>
      </c>
      <c r="H4" s="13" t="s">
        <v>43</v>
      </c>
      <c r="I4" s="13" t="s">
        <v>40</v>
      </c>
      <c r="J4" s="13" t="s">
        <v>43</v>
      </c>
      <c r="K4" s="13" t="s">
        <v>40</v>
      </c>
      <c r="L4" s="13" t="s">
        <v>43</v>
      </c>
      <c r="M4" s="13" t="s">
        <v>40</v>
      </c>
      <c r="N4" s="13" t="s">
        <v>43</v>
      </c>
      <c r="O4" s="13" t="s">
        <v>40</v>
      </c>
    </row>
    <row r="5" spans="1:15" s="8" customFormat="1" ht="19.5" customHeight="1">
      <c r="A5" s="11" t="s">
        <v>52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</row>
    <row r="6" spans="1:15" s="8" customFormat="1" ht="19.5" customHeight="1">
      <c r="A6" s="11" t="s">
        <v>53</v>
      </c>
      <c r="B6" s="12">
        <v>0</v>
      </c>
      <c r="C6" s="12">
        <v>0</v>
      </c>
      <c r="D6" s="12">
        <v>0</v>
      </c>
      <c r="E6" s="12">
        <v>0</v>
      </c>
      <c r="F6" s="12">
        <v>74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210</v>
      </c>
      <c r="M6" s="12">
        <v>0</v>
      </c>
      <c r="N6" s="12">
        <v>24</v>
      </c>
      <c r="O6" s="12">
        <v>0</v>
      </c>
    </row>
    <row r="7" spans="1:15" s="8" customFormat="1" ht="19.5" customHeight="1">
      <c r="A7" s="11" t="s">
        <v>42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s="8" customFormat="1" ht="19.5" customHeight="1">
      <c r="A8" s="11" t="s">
        <v>54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</row>
    <row r="9" spans="1:15" s="8" customFormat="1" ht="19.5" customHeight="1">
      <c r="A9" s="11" t="s">
        <v>55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 s="8" customFormat="1" ht="19.5" customHeight="1">
      <c r="A10" s="11" t="s">
        <v>56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1:15" s="8" customFormat="1" ht="19.5" customHeight="1">
      <c r="A11" s="11" t="s">
        <v>57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5" s="8" customFormat="1" ht="19.5" customHeight="1">
      <c r="A12" s="9" t="s">
        <v>58</v>
      </c>
      <c r="B12" s="12">
        <v>0</v>
      </c>
      <c r="C12" s="12">
        <v>0</v>
      </c>
      <c r="D12" s="12">
        <v>0</v>
      </c>
      <c r="E12" s="12">
        <v>0</v>
      </c>
      <c r="F12" s="12">
        <f>SUM(F6:F11)</f>
        <v>74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210</v>
      </c>
      <c r="M12" s="12">
        <v>0</v>
      </c>
      <c r="N12" s="12">
        <v>24</v>
      </c>
      <c r="O12" s="12">
        <v>0</v>
      </c>
    </row>
    <row r="13" spans="1:15" s="6" customFormat="1" ht="19.5" customHeight="1">
      <c r="A13" s="14" t="s">
        <v>59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="6" customFormat="1" ht="19.5" customHeight="1"/>
    <row r="15" spans="1:15" s="8" customFormat="1" ht="19.5" customHeight="1">
      <c r="A15" s="17" t="s">
        <v>60</v>
      </c>
      <c r="B15" s="19" t="s">
        <v>47</v>
      </c>
      <c r="C15" s="20"/>
      <c r="D15" s="19" t="s">
        <v>41</v>
      </c>
      <c r="E15" s="20"/>
      <c r="F15" s="19" t="s">
        <v>48</v>
      </c>
      <c r="G15" s="20"/>
      <c r="H15" s="19" t="s">
        <v>49</v>
      </c>
      <c r="I15" s="20"/>
      <c r="J15" s="19" t="s">
        <v>50</v>
      </c>
      <c r="K15" s="20"/>
      <c r="L15" s="19" t="s">
        <v>51</v>
      </c>
      <c r="M15" s="20"/>
      <c r="N15" s="19" t="s">
        <v>44</v>
      </c>
      <c r="O15" s="20"/>
    </row>
    <row r="16" spans="1:15" s="10" customFormat="1" ht="19.5" customHeight="1">
      <c r="A16" s="18"/>
      <c r="B16" s="13" t="s">
        <v>43</v>
      </c>
      <c r="C16" s="13" t="s">
        <v>40</v>
      </c>
      <c r="D16" s="13" t="s">
        <v>43</v>
      </c>
      <c r="E16" s="13" t="s">
        <v>40</v>
      </c>
      <c r="F16" s="13" t="s">
        <v>43</v>
      </c>
      <c r="G16" s="13" t="s">
        <v>40</v>
      </c>
      <c r="H16" s="13" t="s">
        <v>43</v>
      </c>
      <c r="I16" s="13" t="s">
        <v>40</v>
      </c>
      <c r="J16" s="13" t="s">
        <v>43</v>
      </c>
      <c r="K16" s="13" t="s">
        <v>40</v>
      </c>
      <c r="L16" s="13" t="s">
        <v>43</v>
      </c>
      <c r="M16" s="13" t="s">
        <v>40</v>
      </c>
      <c r="N16" s="13" t="s">
        <v>43</v>
      </c>
      <c r="O16" s="13" t="s">
        <v>40</v>
      </c>
    </row>
    <row r="17" spans="1:15" s="8" customFormat="1" ht="19.5" customHeight="1">
      <c r="A17" s="11" t="s">
        <v>52</v>
      </c>
      <c r="B17" s="12">
        <v>6969</v>
      </c>
      <c r="C17" s="12">
        <v>0</v>
      </c>
      <c r="D17" s="12">
        <v>8683</v>
      </c>
      <c r="E17" s="12">
        <v>383</v>
      </c>
      <c r="F17" s="12">
        <v>5091</v>
      </c>
      <c r="G17" s="12">
        <v>0</v>
      </c>
      <c r="H17" s="12">
        <v>4245</v>
      </c>
      <c r="I17" s="12">
        <v>0</v>
      </c>
      <c r="J17" s="12">
        <v>7333</v>
      </c>
      <c r="K17" s="12">
        <v>0</v>
      </c>
      <c r="L17" s="12">
        <v>5568</v>
      </c>
      <c r="M17" s="12">
        <v>0</v>
      </c>
      <c r="N17" s="12">
        <v>5574</v>
      </c>
      <c r="O17" s="12">
        <v>0</v>
      </c>
    </row>
    <row r="18" spans="1:15" s="8" customFormat="1" ht="19.5" customHeight="1">
      <c r="A18" s="11" t="s">
        <v>53</v>
      </c>
      <c r="B18" s="12">
        <v>24523</v>
      </c>
      <c r="C18" s="12">
        <v>6</v>
      </c>
      <c r="D18" s="12">
        <v>23413</v>
      </c>
      <c r="E18" s="12">
        <v>839</v>
      </c>
      <c r="F18" s="12">
        <v>13096</v>
      </c>
      <c r="G18" s="12">
        <v>0</v>
      </c>
      <c r="H18" s="12">
        <v>11300</v>
      </c>
      <c r="I18" s="12">
        <v>0</v>
      </c>
      <c r="J18" s="12">
        <v>8573</v>
      </c>
      <c r="K18" s="12">
        <v>0</v>
      </c>
      <c r="L18" s="12">
        <v>7013</v>
      </c>
      <c r="M18" s="12">
        <v>0</v>
      </c>
      <c r="N18" s="12">
        <v>6643</v>
      </c>
      <c r="O18" s="12">
        <v>0</v>
      </c>
    </row>
    <row r="19" spans="1:15" s="8" customFormat="1" ht="19.5" customHeight="1">
      <c r="A19" s="11" t="s">
        <v>42</v>
      </c>
      <c r="B19" s="12">
        <v>488</v>
      </c>
      <c r="C19" s="12">
        <v>0</v>
      </c>
      <c r="D19" s="12">
        <v>765</v>
      </c>
      <c r="E19" s="12">
        <v>0</v>
      </c>
      <c r="F19" s="12">
        <v>1464</v>
      </c>
      <c r="G19" s="12">
        <v>0</v>
      </c>
      <c r="H19" s="12">
        <v>1409</v>
      </c>
      <c r="I19" s="12">
        <v>0</v>
      </c>
      <c r="J19" s="12">
        <v>301</v>
      </c>
      <c r="K19" s="12">
        <v>0</v>
      </c>
      <c r="L19" s="12">
        <v>32</v>
      </c>
      <c r="M19" s="12">
        <v>0</v>
      </c>
      <c r="N19" s="12">
        <v>0</v>
      </c>
      <c r="O19" s="12">
        <v>0</v>
      </c>
    </row>
    <row r="20" spans="1:15" s="8" customFormat="1" ht="19.5" customHeight="1">
      <c r="A20" s="11" t="s">
        <v>54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s="8" customFormat="1" ht="19.5" customHeight="1">
      <c r="A21" s="11" t="s">
        <v>55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s="8" customFormat="1" ht="19.5" customHeight="1">
      <c r="A22" s="11" t="s">
        <v>56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s="8" customFormat="1" ht="19.5" customHeight="1">
      <c r="A23" s="11" t="s">
        <v>57</v>
      </c>
      <c r="B23" s="12">
        <v>0</v>
      </c>
      <c r="C23" s="12">
        <v>0</v>
      </c>
      <c r="D23" s="12">
        <v>171</v>
      </c>
      <c r="E23" s="12">
        <v>0</v>
      </c>
      <c r="F23" s="12">
        <v>2196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s="8" customFormat="1" ht="19.5" customHeight="1">
      <c r="A24" s="9" t="s">
        <v>58</v>
      </c>
      <c r="B24" s="12">
        <f>SUM(B17:B23)</f>
        <v>31980</v>
      </c>
      <c r="C24" s="12">
        <v>6</v>
      </c>
      <c r="D24" s="12">
        <f>SUM(D17:D23)</f>
        <v>33032</v>
      </c>
      <c r="E24" s="12">
        <f>SUM(E17:E23)</f>
        <v>1222</v>
      </c>
      <c r="F24" s="12">
        <f>SUM(F17:F23)</f>
        <v>21847</v>
      </c>
      <c r="G24" s="12">
        <v>0</v>
      </c>
      <c r="H24" s="12">
        <f>SUM(H17:H23)</f>
        <v>16954</v>
      </c>
      <c r="I24" s="12">
        <v>0</v>
      </c>
      <c r="J24" s="12">
        <f>SUM(J17:J23)</f>
        <v>16207</v>
      </c>
      <c r="K24" s="12">
        <v>0</v>
      </c>
      <c r="L24" s="12">
        <f>SUM(L17:L23)</f>
        <v>12613</v>
      </c>
      <c r="M24" s="12">
        <v>0</v>
      </c>
      <c r="N24" s="12">
        <f>SUM(N17:N23)</f>
        <v>12217</v>
      </c>
      <c r="O24" s="12">
        <v>0</v>
      </c>
    </row>
    <row r="25" spans="1:15" s="6" customFormat="1" ht="19.5" customHeight="1">
      <c r="A25" s="14" t="s">
        <v>61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="6" customFormat="1" ht="19.5" customHeight="1"/>
    <row r="27" spans="1:15" s="8" customFormat="1" ht="19.5" customHeight="1">
      <c r="A27" s="17" t="s">
        <v>62</v>
      </c>
      <c r="B27" s="19" t="s">
        <v>47</v>
      </c>
      <c r="C27" s="20"/>
      <c r="D27" s="19" t="s">
        <v>41</v>
      </c>
      <c r="E27" s="20"/>
      <c r="F27" s="19" t="s">
        <v>48</v>
      </c>
      <c r="G27" s="20"/>
      <c r="H27" s="19" t="s">
        <v>49</v>
      </c>
      <c r="I27" s="20"/>
      <c r="J27" s="19" t="s">
        <v>50</v>
      </c>
      <c r="K27" s="20"/>
      <c r="L27" s="19" t="s">
        <v>51</v>
      </c>
      <c r="M27" s="20"/>
      <c r="N27" s="19" t="s">
        <v>44</v>
      </c>
      <c r="O27" s="20"/>
    </row>
    <row r="28" spans="1:15" s="8" customFormat="1" ht="19.5" customHeight="1">
      <c r="A28" s="18"/>
      <c r="B28" s="13" t="s">
        <v>43</v>
      </c>
      <c r="C28" s="13" t="s">
        <v>40</v>
      </c>
      <c r="D28" s="13" t="s">
        <v>43</v>
      </c>
      <c r="E28" s="13" t="s">
        <v>40</v>
      </c>
      <c r="F28" s="13" t="s">
        <v>43</v>
      </c>
      <c r="G28" s="13" t="s">
        <v>40</v>
      </c>
      <c r="H28" s="13" t="s">
        <v>43</v>
      </c>
      <c r="I28" s="13" t="s">
        <v>40</v>
      </c>
      <c r="J28" s="13" t="s">
        <v>43</v>
      </c>
      <c r="K28" s="13" t="s">
        <v>40</v>
      </c>
      <c r="L28" s="13" t="s">
        <v>43</v>
      </c>
      <c r="M28" s="13" t="s">
        <v>40</v>
      </c>
      <c r="N28" s="13" t="s">
        <v>43</v>
      </c>
      <c r="O28" s="13" t="s">
        <v>40</v>
      </c>
    </row>
    <row r="29" spans="1:15" s="8" customFormat="1" ht="19.5" customHeight="1">
      <c r="A29" s="11" t="s">
        <v>52</v>
      </c>
      <c r="B29" s="12">
        <v>416129</v>
      </c>
      <c r="C29" s="12">
        <v>130434</v>
      </c>
      <c r="D29" s="12">
        <v>415296</v>
      </c>
      <c r="E29" s="12">
        <v>192428</v>
      </c>
      <c r="F29" s="12">
        <v>437900</v>
      </c>
      <c r="G29" s="12">
        <v>141567</v>
      </c>
      <c r="H29" s="12">
        <v>323712</v>
      </c>
      <c r="I29" s="12">
        <v>94860</v>
      </c>
      <c r="J29" s="12">
        <v>245690</v>
      </c>
      <c r="K29" s="12">
        <v>205753</v>
      </c>
      <c r="L29" s="12">
        <v>213143</v>
      </c>
      <c r="M29" s="12">
        <v>268664</v>
      </c>
      <c r="N29" s="12">
        <v>235741</v>
      </c>
      <c r="O29" s="12">
        <v>159867</v>
      </c>
    </row>
    <row r="30" spans="1:15" s="8" customFormat="1" ht="19.5" customHeight="1">
      <c r="A30" s="11" t="s">
        <v>53</v>
      </c>
      <c r="B30" s="12">
        <v>533548</v>
      </c>
      <c r="C30" s="12">
        <v>111877</v>
      </c>
      <c r="D30" s="12">
        <v>589756</v>
      </c>
      <c r="E30" s="12">
        <v>272240</v>
      </c>
      <c r="F30" s="12">
        <v>506807</v>
      </c>
      <c r="G30" s="12">
        <v>197709</v>
      </c>
      <c r="H30" s="12">
        <v>517226</v>
      </c>
      <c r="I30" s="12">
        <v>320078</v>
      </c>
      <c r="J30" s="12">
        <v>685620</v>
      </c>
      <c r="K30" s="12">
        <v>207292</v>
      </c>
      <c r="L30" s="12">
        <v>783060</v>
      </c>
      <c r="M30" s="12">
        <v>187132</v>
      </c>
      <c r="N30" s="12">
        <v>834192</v>
      </c>
      <c r="O30" s="12">
        <v>88089</v>
      </c>
    </row>
    <row r="31" spans="1:15" s="8" customFormat="1" ht="19.5" customHeight="1">
      <c r="A31" s="11" t="s">
        <v>42</v>
      </c>
      <c r="B31" s="12">
        <v>0</v>
      </c>
      <c r="C31" s="12">
        <v>0</v>
      </c>
      <c r="D31" s="12">
        <v>86</v>
      </c>
      <c r="E31" s="12">
        <v>402</v>
      </c>
      <c r="F31" s="12">
        <v>289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s="8" customFormat="1" ht="19.5" customHeight="1">
      <c r="A32" s="11" t="s">
        <v>54</v>
      </c>
      <c r="B32" s="12">
        <v>16885</v>
      </c>
      <c r="C32" s="12">
        <v>0</v>
      </c>
      <c r="D32" s="12">
        <v>9185</v>
      </c>
      <c r="E32" s="12">
        <v>0</v>
      </c>
      <c r="F32" s="12">
        <v>8262</v>
      </c>
      <c r="G32" s="12">
        <v>0</v>
      </c>
      <c r="H32" s="12">
        <v>8048</v>
      </c>
      <c r="I32" s="12">
        <v>0</v>
      </c>
      <c r="J32" s="12">
        <v>10591</v>
      </c>
      <c r="K32" s="12">
        <v>0</v>
      </c>
      <c r="L32" s="12">
        <v>7147</v>
      </c>
      <c r="M32" s="12">
        <v>0</v>
      </c>
      <c r="N32" s="12">
        <v>7066</v>
      </c>
      <c r="O32" s="12">
        <v>0</v>
      </c>
    </row>
    <row r="33" spans="1:15" s="8" customFormat="1" ht="19.5" customHeight="1">
      <c r="A33" s="11" t="s">
        <v>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3818</v>
      </c>
      <c r="K33" s="12">
        <v>0</v>
      </c>
      <c r="L33" s="12">
        <v>27689</v>
      </c>
      <c r="M33" s="12">
        <v>0</v>
      </c>
      <c r="N33" s="12">
        <v>54682</v>
      </c>
      <c r="O33" s="12">
        <v>0</v>
      </c>
    </row>
    <row r="34" spans="1:15" s="8" customFormat="1" ht="19.5" customHeight="1">
      <c r="A34" s="11" t="s">
        <v>56</v>
      </c>
      <c r="B34" s="12">
        <v>404</v>
      </c>
      <c r="C34" s="12">
        <v>2900</v>
      </c>
      <c r="D34" s="12">
        <v>134</v>
      </c>
      <c r="E34" s="12">
        <v>2800</v>
      </c>
      <c r="F34" s="12">
        <v>370</v>
      </c>
      <c r="G34" s="12">
        <v>180</v>
      </c>
      <c r="H34" s="12">
        <v>398</v>
      </c>
      <c r="I34" s="12">
        <v>0</v>
      </c>
      <c r="J34" s="12">
        <v>442</v>
      </c>
      <c r="K34" s="12">
        <v>270</v>
      </c>
      <c r="L34" s="12">
        <v>512</v>
      </c>
      <c r="M34" s="12">
        <v>1080</v>
      </c>
      <c r="N34" s="12">
        <v>318</v>
      </c>
      <c r="O34" s="12">
        <v>780</v>
      </c>
    </row>
    <row r="35" spans="1:15" s="8" customFormat="1" ht="19.5" customHeight="1">
      <c r="A35" s="11" t="s">
        <v>57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14275</v>
      </c>
      <c r="L35" s="12">
        <v>5038</v>
      </c>
      <c r="M35" s="12">
        <v>13003</v>
      </c>
      <c r="N35" s="12">
        <v>693</v>
      </c>
      <c r="O35" s="12">
        <v>12553</v>
      </c>
    </row>
    <row r="36" spans="1:15" s="8" customFormat="1" ht="19.5" customHeight="1">
      <c r="A36" s="9" t="s">
        <v>58</v>
      </c>
      <c r="B36" s="12">
        <f aca="true" t="shared" si="0" ref="B36:K36">SUM(B29:B35)</f>
        <v>966966</v>
      </c>
      <c r="C36" s="12">
        <f t="shared" si="0"/>
        <v>245211</v>
      </c>
      <c r="D36" s="12">
        <f t="shared" si="0"/>
        <v>1014457</v>
      </c>
      <c r="E36" s="12">
        <f t="shared" si="0"/>
        <v>467870</v>
      </c>
      <c r="F36" s="12">
        <f t="shared" si="0"/>
        <v>953628</v>
      </c>
      <c r="G36" s="12">
        <f t="shared" si="0"/>
        <v>339456</v>
      </c>
      <c r="H36" s="12">
        <f t="shared" si="0"/>
        <v>849384</v>
      </c>
      <c r="I36" s="12">
        <f t="shared" si="0"/>
        <v>414938</v>
      </c>
      <c r="J36" s="12">
        <f t="shared" si="0"/>
        <v>946161</v>
      </c>
      <c r="K36" s="12">
        <f t="shared" si="0"/>
        <v>427590</v>
      </c>
      <c r="L36" s="12">
        <f>SUM(L29:L35)</f>
        <v>1036589</v>
      </c>
      <c r="M36" s="12">
        <f>SUM(M29:M35)</f>
        <v>469879</v>
      </c>
      <c r="N36" s="8">
        <f>SUM(N29:N35)</f>
        <v>1132692</v>
      </c>
      <c r="O36" s="12">
        <f>SUM(O29:O35)</f>
        <v>261289</v>
      </c>
    </row>
    <row r="37" spans="1:15" s="8" customFormat="1" ht="19.5" customHeight="1">
      <c r="A37" s="14" t="s">
        <v>63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9" spans="1:3" ht="22.5" customHeight="1">
      <c r="A39" s="15" t="s">
        <v>64</v>
      </c>
      <c r="B39" s="15"/>
      <c r="C39" s="15"/>
    </row>
    <row r="41" spans="1:15" ht="17.25">
      <c r="A41" s="17" t="s">
        <v>46</v>
      </c>
      <c r="B41" s="19" t="s">
        <v>47</v>
      </c>
      <c r="C41" s="20"/>
      <c r="D41" s="19" t="s">
        <v>41</v>
      </c>
      <c r="E41" s="20"/>
      <c r="F41" s="19" t="s">
        <v>48</v>
      </c>
      <c r="G41" s="20"/>
      <c r="H41" s="19" t="s">
        <v>49</v>
      </c>
      <c r="I41" s="20"/>
      <c r="J41" s="19" t="s">
        <v>50</v>
      </c>
      <c r="K41" s="20"/>
      <c r="L41" s="19" t="s">
        <v>51</v>
      </c>
      <c r="M41" s="20"/>
      <c r="N41" s="19" t="s">
        <v>44</v>
      </c>
      <c r="O41" s="20"/>
    </row>
    <row r="42" spans="1:15" ht="17.25">
      <c r="A42" s="18"/>
      <c r="B42" s="13" t="s">
        <v>43</v>
      </c>
      <c r="C42" s="13" t="s">
        <v>40</v>
      </c>
      <c r="D42" s="13" t="s">
        <v>43</v>
      </c>
      <c r="E42" s="13" t="s">
        <v>40</v>
      </c>
      <c r="F42" s="13" t="s">
        <v>43</v>
      </c>
      <c r="G42" s="13" t="s">
        <v>40</v>
      </c>
      <c r="H42" s="13" t="s">
        <v>43</v>
      </c>
      <c r="I42" s="13" t="s">
        <v>40</v>
      </c>
      <c r="J42" s="13" t="s">
        <v>43</v>
      </c>
      <c r="K42" s="13" t="s">
        <v>40</v>
      </c>
      <c r="L42" s="13" t="s">
        <v>43</v>
      </c>
      <c r="M42" s="13" t="s">
        <v>40</v>
      </c>
      <c r="N42" s="13" t="s">
        <v>43</v>
      </c>
      <c r="O42" s="13" t="s">
        <v>40</v>
      </c>
    </row>
    <row r="43" spans="1:15" ht="15.75" customHeight="1">
      <c r="A43" s="11" t="s">
        <v>52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17.25">
      <c r="A44" s="11" t="s">
        <v>53</v>
      </c>
      <c r="B44" s="12">
        <v>0</v>
      </c>
      <c r="C44" s="12">
        <v>0</v>
      </c>
      <c r="D44" s="12">
        <v>0</v>
      </c>
      <c r="E44" s="12">
        <v>0</v>
      </c>
      <c r="F44" s="12">
        <v>8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4</v>
      </c>
      <c r="M44" s="12">
        <v>0</v>
      </c>
      <c r="N44" s="12">
        <v>8</v>
      </c>
      <c r="O44" s="12">
        <v>0</v>
      </c>
    </row>
    <row r="45" spans="1:15" ht="17.25">
      <c r="A45" s="11" t="s">
        <v>42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17.25">
      <c r="A46" s="11" t="s">
        <v>54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17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17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17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17.25">
      <c r="A50" s="9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8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4</v>
      </c>
      <c r="M50" s="12">
        <v>0</v>
      </c>
      <c r="N50" s="12">
        <v>8</v>
      </c>
      <c r="O50" s="12">
        <v>0</v>
      </c>
    </row>
    <row r="51" spans="1:15" ht="17.25">
      <c r="A51" s="14" t="s">
        <v>59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7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7.25">
      <c r="A53" s="17" t="s">
        <v>60</v>
      </c>
      <c r="B53" s="19" t="s">
        <v>47</v>
      </c>
      <c r="C53" s="20"/>
      <c r="D53" s="19" t="s">
        <v>41</v>
      </c>
      <c r="E53" s="20"/>
      <c r="F53" s="19" t="s">
        <v>48</v>
      </c>
      <c r="G53" s="20"/>
      <c r="H53" s="19" t="s">
        <v>49</v>
      </c>
      <c r="I53" s="20"/>
      <c r="J53" s="19" t="s">
        <v>50</v>
      </c>
      <c r="K53" s="20"/>
      <c r="L53" s="19" t="s">
        <v>51</v>
      </c>
      <c r="M53" s="20"/>
      <c r="N53" s="19" t="s">
        <v>44</v>
      </c>
      <c r="O53" s="20"/>
    </row>
    <row r="54" spans="1:15" ht="17.25">
      <c r="A54" s="18"/>
      <c r="B54" s="13" t="s">
        <v>43</v>
      </c>
      <c r="C54" s="13" t="s">
        <v>40</v>
      </c>
      <c r="D54" s="13" t="s">
        <v>43</v>
      </c>
      <c r="E54" s="13" t="s">
        <v>40</v>
      </c>
      <c r="F54" s="13" t="s">
        <v>43</v>
      </c>
      <c r="G54" s="13" t="s">
        <v>40</v>
      </c>
      <c r="H54" s="13" t="s">
        <v>43</v>
      </c>
      <c r="I54" s="13" t="s">
        <v>40</v>
      </c>
      <c r="J54" s="13" t="s">
        <v>43</v>
      </c>
      <c r="K54" s="13" t="s">
        <v>40</v>
      </c>
      <c r="L54" s="13" t="s">
        <v>43</v>
      </c>
      <c r="M54" s="13" t="s">
        <v>40</v>
      </c>
      <c r="N54" s="13" t="s">
        <v>43</v>
      </c>
      <c r="O54" s="13" t="s">
        <v>40</v>
      </c>
    </row>
    <row r="55" spans="1:15" ht="17.25">
      <c r="A55" s="11" t="s">
        <v>52</v>
      </c>
      <c r="B55" s="12">
        <v>41</v>
      </c>
      <c r="C55" s="12">
        <v>0</v>
      </c>
      <c r="D55" s="12">
        <v>39</v>
      </c>
      <c r="E55" s="12">
        <v>27</v>
      </c>
      <c r="F55" s="12">
        <v>23</v>
      </c>
      <c r="G55" s="12">
        <v>0</v>
      </c>
      <c r="H55" s="12">
        <v>12</v>
      </c>
      <c r="I55" s="12">
        <v>0</v>
      </c>
      <c r="J55" s="12">
        <v>22</v>
      </c>
      <c r="K55" s="12">
        <v>0</v>
      </c>
      <c r="L55" s="12">
        <v>8</v>
      </c>
      <c r="M55" s="12">
        <v>0</v>
      </c>
      <c r="N55" s="12">
        <v>23</v>
      </c>
      <c r="O55" s="12">
        <v>0</v>
      </c>
    </row>
    <row r="56" spans="1:15" ht="17.25">
      <c r="A56" s="11" t="s">
        <v>53</v>
      </c>
      <c r="B56" s="12">
        <v>101</v>
      </c>
      <c r="C56" s="12">
        <v>3</v>
      </c>
      <c r="D56" s="12">
        <v>184</v>
      </c>
      <c r="E56" s="12">
        <v>5</v>
      </c>
      <c r="F56" s="12">
        <v>24</v>
      </c>
      <c r="G56" s="12">
        <v>0</v>
      </c>
      <c r="H56" s="12">
        <v>7</v>
      </c>
      <c r="I56" s="12">
        <v>0</v>
      </c>
      <c r="J56" s="12">
        <v>15</v>
      </c>
      <c r="K56" s="12">
        <v>0</v>
      </c>
      <c r="L56" s="12">
        <v>0</v>
      </c>
      <c r="M56" s="12">
        <v>0</v>
      </c>
      <c r="N56" s="12">
        <v>10</v>
      </c>
      <c r="O56" s="12">
        <v>0</v>
      </c>
    </row>
    <row r="57" spans="1:15" ht="17.25">
      <c r="A57" s="11" t="s">
        <v>42</v>
      </c>
      <c r="B57" s="12">
        <v>5</v>
      </c>
      <c r="C57" s="12">
        <v>0</v>
      </c>
      <c r="D57" s="12">
        <v>16</v>
      </c>
      <c r="E57" s="12">
        <v>0</v>
      </c>
      <c r="F57" s="12">
        <v>0</v>
      </c>
      <c r="G57" s="12">
        <v>0</v>
      </c>
      <c r="H57" s="12">
        <v>3</v>
      </c>
      <c r="I57" s="12">
        <v>0</v>
      </c>
      <c r="J57" s="12">
        <v>1</v>
      </c>
      <c r="K57" s="12">
        <v>0</v>
      </c>
      <c r="L57" s="12">
        <v>4</v>
      </c>
      <c r="M57" s="12">
        <v>0</v>
      </c>
      <c r="N57" s="12">
        <v>0</v>
      </c>
      <c r="O57" s="12">
        <v>0</v>
      </c>
    </row>
    <row r="58" spans="1:15" ht="17.25">
      <c r="A58" s="11" t="s">
        <v>54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</row>
    <row r="59" spans="1:15" ht="17.25">
      <c r="A59" s="11" t="s">
        <v>55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1:15" ht="17.25">
      <c r="A60" s="11" t="s">
        <v>56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</row>
    <row r="61" spans="1:15" ht="17.25">
      <c r="A61" s="11" t="s">
        <v>57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</row>
    <row r="62" spans="1:15" ht="17.25">
      <c r="A62" s="9" t="s">
        <v>58</v>
      </c>
      <c r="B62" s="12">
        <f>SUM(B55:B61)</f>
        <v>147</v>
      </c>
      <c r="C62" s="12">
        <v>3</v>
      </c>
      <c r="D62" s="12">
        <f>SUM(D55:D61)</f>
        <v>239</v>
      </c>
      <c r="E62" s="12">
        <f>SUM(E55:E61)</f>
        <v>32</v>
      </c>
      <c r="F62" s="12">
        <f>SUM(F55:F61)</f>
        <v>47</v>
      </c>
      <c r="G62" s="12">
        <v>0</v>
      </c>
      <c r="H62" s="12">
        <f>SUM(H55:H61)</f>
        <v>28</v>
      </c>
      <c r="I62" s="12">
        <v>0</v>
      </c>
      <c r="J62" s="12">
        <f>SUM(J55:J61)</f>
        <v>38</v>
      </c>
      <c r="K62" s="12">
        <v>0</v>
      </c>
      <c r="L62" s="12">
        <f>SUM(L55:L61)</f>
        <v>12</v>
      </c>
      <c r="M62" s="12">
        <v>0</v>
      </c>
      <c r="N62" s="12">
        <v>33</v>
      </c>
      <c r="O62" s="12">
        <v>0</v>
      </c>
    </row>
    <row r="63" spans="1:15" ht="17.25">
      <c r="A63" s="14" t="s">
        <v>61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7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7.25">
      <c r="A65" s="17" t="s">
        <v>62</v>
      </c>
      <c r="B65" s="19" t="s">
        <v>47</v>
      </c>
      <c r="C65" s="20"/>
      <c r="D65" s="19" t="s">
        <v>41</v>
      </c>
      <c r="E65" s="20"/>
      <c r="F65" s="19" t="s">
        <v>48</v>
      </c>
      <c r="G65" s="20"/>
      <c r="H65" s="19" t="s">
        <v>49</v>
      </c>
      <c r="I65" s="20"/>
      <c r="J65" s="19" t="s">
        <v>50</v>
      </c>
      <c r="K65" s="20"/>
      <c r="L65" s="19" t="s">
        <v>51</v>
      </c>
      <c r="M65" s="20"/>
      <c r="N65" s="19" t="s">
        <v>44</v>
      </c>
      <c r="O65" s="20"/>
    </row>
    <row r="66" spans="1:15" ht="17.25">
      <c r="A66" s="18"/>
      <c r="B66" s="13" t="s">
        <v>43</v>
      </c>
      <c r="C66" s="13" t="s">
        <v>40</v>
      </c>
      <c r="D66" s="13" t="s">
        <v>43</v>
      </c>
      <c r="E66" s="13" t="s">
        <v>40</v>
      </c>
      <c r="F66" s="13" t="s">
        <v>43</v>
      </c>
      <c r="G66" s="13" t="s">
        <v>40</v>
      </c>
      <c r="H66" s="13" t="s">
        <v>43</v>
      </c>
      <c r="I66" s="13" t="s">
        <v>40</v>
      </c>
      <c r="J66" s="13" t="s">
        <v>43</v>
      </c>
      <c r="K66" s="13" t="s">
        <v>40</v>
      </c>
      <c r="L66" s="13" t="s">
        <v>43</v>
      </c>
      <c r="M66" s="13" t="s">
        <v>40</v>
      </c>
      <c r="N66" s="13" t="s">
        <v>43</v>
      </c>
      <c r="O66" s="13" t="s">
        <v>40</v>
      </c>
    </row>
    <row r="67" spans="1:15" ht="17.25">
      <c r="A67" s="11" t="s">
        <v>52</v>
      </c>
      <c r="B67" s="12">
        <v>2814</v>
      </c>
      <c r="C67" s="12">
        <v>393</v>
      </c>
      <c r="D67" s="12">
        <v>2725</v>
      </c>
      <c r="E67" s="12">
        <v>1263</v>
      </c>
      <c r="F67" s="12">
        <v>3259</v>
      </c>
      <c r="G67" s="12">
        <v>1134</v>
      </c>
      <c r="H67" s="12">
        <v>2141</v>
      </c>
      <c r="I67" s="12">
        <v>587</v>
      </c>
      <c r="J67" s="12">
        <v>2167</v>
      </c>
      <c r="K67" s="12">
        <v>801</v>
      </c>
      <c r="L67" s="12">
        <v>644</v>
      </c>
      <c r="M67" s="12">
        <v>798</v>
      </c>
      <c r="N67" s="12">
        <v>1225</v>
      </c>
      <c r="O67" s="12">
        <v>932</v>
      </c>
    </row>
    <row r="68" spans="1:15" ht="17.25">
      <c r="A68" s="11" t="s">
        <v>53</v>
      </c>
      <c r="B68" s="12">
        <v>4599</v>
      </c>
      <c r="C68" s="12">
        <v>2236</v>
      </c>
      <c r="D68" s="12">
        <v>3802</v>
      </c>
      <c r="E68" s="12">
        <v>3055</v>
      </c>
      <c r="F68" s="12">
        <v>4500</v>
      </c>
      <c r="G68" s="12">
        <v>4293</v>
      </c>
      <c r="H68" s="12">
        <v>3387</v>
      </c>
      <c r="I68" s="12">
        <v>2722</v>
      </c>
      <c r="J68" s="12">
        <v>2795</v>
      </c>
      <c r="K68" s="12">
        <v>1990</v>
      </c>
      <c r="L68" s="12">
        <v>3456</v>
      </c>
      <c r="M68" s="12">
        <v>528</v>
      </c>
      <c r="N68" s="12">
        <v>3542</v>
      </c>
      <c r="O68" s="12">
        <v>892</v>
      </c>
    </row>
    <row r="69" spans="1:15" ht="17.25">
      <c r="A69" s="11" t="s">
        <v>42</v>
      </c>
      <c r="B69" s="12">
        <v>0</v>
      </c>
      <c r="C69" s="12">
        <v>0</v>
      </c>
      <c r="D69" s="12">
        <v>2</v>
      </c>
      <c r="E69" s="12">
        <v>11</v>
      </c>
      <c r="F69" s="12">
        <v>28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</row>
    <row r="70" spans="1:15" ht="17.25">
      <c r="A70" s="11" t="s">
        <v>54</v>
      </c>
      <c r="B70" s="12">
        <v>133</v>
      </c>
      <c r="C70" s="12">
        <v>0</v>
      </c>
      <c r="D70" s="12">
        <v>59</v>
      </c>
      <c r="E70" s="12">
        <v>0</v>
      </c>
      <c r="F70" s="12">
        <v>98</v>
      </c>
      <c r="G70" s="12">
        <v>90</v>
      </c>
      <c r="H70" s="12">
        <v>72</v>
      </c>
      <c r="I70" s="12">
        <v>0</v>
      </c>
      <c r="J70" s="12">
        <v>111</v>
      </c>
      <c r="K70" s="12">
        <v>0</v>
      </c>
      <c r="L70" s="12">
        <v>93</v>
      </c>
      <c r="M70" s="12">
        <v>0</v>
      </c>
      <c r="N70" s="12">
        <v>93</v>
      </c>
      <c r="O70" s="12">
        <v>0</v>
      </c>
    </row>
    <row r="71" spans="1:15" ht="17.25">
      <c r="A71" s="11" t="s">
        <v>55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26</v>
      </c>
      <c r="K71" s="12">
        <v>0</v>
      </c>
      <c r="L71" s="12">
        <v>20</v>
      </c>
      <c r="M71" s="12">
        <v>0</v>
      </c>
      <c r="N71" s="12">
        <v>61</v>
      </c>
      <c r="O71" s="12">
        <v>0</v>
      </c>
    </row>
    <row r="72" spans="1:15" ht="17.25">
      <c r="A72" s="11" t="s">
        <v>56</v>
      </c>
      <c r="B72" s="12">
        <v>54</v>
      </c>
      <c r="C72" s="12">
        <v>100</v>
      </c>
      <c r="D72" s="12">
        <v>52</v>
      </c>
      <c r="E72" s="12">
        <v>100</v>
      </c>
      <c r="F72" s="12">
        <v>52</v>
      </c>
      <c r="G72" s="12">
        <v>0</v>
      </c>
      <c r="H72" s="12">
        <v>54</v>
      </c>
      <c r="I72" s="12">
        <v>160</v>
      </c>
      <c r="J72" s="12">
        <v>53</v>
      </c>
      <c r="K72" s="12">
        <v>90</v>
      </c>
      <c r="L72" s="12">
        <v>54</v>
      </c>
      <c r="M72" s="12">
        <v>120</v>
      </c>
      <c r="N72" s="12">
        <v>46</v>
      </c>
      <c r="O72" s="12">
        <v>130</v>
      </c>
    </row>
    <row r="73" spans="1:15" ht="17.25">
      <c r="A73" s="11" t="s">
        <v>57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527</v>
      </c>
      <c r="L73" s="12">
        <v>63</v>
      </c>
      <c r="M73" s="12">
        <v>1090</v>
      </c>
      <c r="N73" s="12">
        <v>23</v>
      </c>
      <c r="O73" s="12">
        <v>1241</v>
      </c>
    </row>
    <row r="74" spans="1:15" ht="17.25">
      <c r="A74" s="9" t="s">
        <v>58</v>
      </c>
      <c r="B74" s="12">
        <f aca="true" t="shared" si="1" ref="B74:K74">SUM(B67:B73)</f>
        <v>7600</v>
      </c>
      <c r="C74" s="12">
        <f t="shared" si="1"/>
        <v>2729</v>
      </c>
      <c r="D74" s="12">
        <f t="shared" si="1"/>
        <v>6640</v>
      </c>
      <c r="E74" s="12">
        <f t="shared" si="1"/>
        <v>4429</v>
      </c>
      <c r="F74" s="12">
        <f t="shared" si="1"/>
        <v>7937</v>
      </c>
      <c r="G74" s="12">
        <f t="shared" si="1"/>
        <v>5517</v>
      </c>
      <c r="H74" s="12">
        <f t="shared" si="1"/>
        <v>5654</v>
      </c>
      <c r="I74" s="12">
        <f t="shared" si="1"/>
        <v>3469</v>
      </c>
      <c r="J74" s="12">
        <f t="shared" si="1"/>
        <v>5152</v>
      </c>
      <c r="K74" s="12">
        <f t="shared" si="1"/>
        <v>3408</v>
      </c>
      <c r="L74" s="12">
        <f>SUM(L67:L73)</f>
        <v>4330</v>
      </c>
      <c r="M74" s="12">
        <f>SUM(M67:M73)</f>
        <v>2536</v>
      </c>
      <c r="N74" s="12">
        <f>SUM(N67:N73)</f>
        <v>4990</v>
      </c>
      <c r="O74" s="12">
        <f>SUM(O67:O73)</f>
        <v>3195</v>
      </c>
    </row>
    <row r="75" spans="1:15" ht="17.25">
      <c r="A75" s="14" t="s">
        <v>63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8" spans="1:7" ht="22.5" customHeight="1">
      <c r="A78" s="15" t="s">
        <v>65</v>
      </c>
      <c r="B78" s="15"/>
      <c r="C78" s="15"/>
      <c r="D78" s="16"/>
      <c r="E78" s="16"/>
      <c r="F78" s="16"/>
      <c r="G78" s="16"/>
    </row>
    <row r="80" spans="1:15" ht="17.25">
      <c r="A80" s="17" t="s">
        <v>70</v>
      </c>
      <c r="B80" s="19" t="s">
        <v>47</v>
      </c>
      <c r="C80" s="20"/>
      <c r="D80" s="19" t="s">
        <v>41</v>
      </c>
      <c r="E80" s="20"/>
      <c r="F80" s="19" t="s">
        <v>48</v>
      </c>
      <c r="G80" s="20"/>
      <c r="H80" s="19" t="s">
        <v>49</v>
      </c>
      <c r="I80" s="20"/>
      <c r="J80" s="19" t="s">
        <v>50</v>
      </c>
      <c r="K80" s="20"/>
      <c r="L80" s="19" t="s">
        <v>51</v>
      </c>
      <c r="M80" s="20"/>
      <c r="N80" s="19" t="s">
        <v>44</v>
      </c>
      <c r="O80" s="20"/>
    </row>
    <row r="81" spans="1:15" ht="17.25">
      <c r="A81" s="18"/>
      <c r="B81" s="13" t="s">
        <v>66</v>
      </c>
      <c r="C81" s="13" t="s">
        <v>67</v>
      </c>
      <c r="D81" s="13" t="s">
        <v>66</v>
      </c>
      <c r="E81" s="13" t="s">
        <v>67</v>
      </c>
      <c r="F81" s="13" t="s">
        <v>66</v>
      </c>
      <c r="G81" s="13" t="s">
        <v>67</v>
      </c>
      <c r="H81" s="13" t="s">
        <v>66</v>
      </c>
      <c r="I81" s="13" t="s">
        <v>67</v>
      </c>
      <c r="J81" s="13" t="s">
        <v>66</v>
      </c>
      <c r="K81" s="13" t="s">
        <v>67</v>
      </c>
      <c r="L81" s="13" t="s">
        <v>66</v>
      </c>
      <c r="M81" s="13" t="s">
        <v>67</v>
      </c>
      <c r="N81" s="13" t="s">
        <v>66</v>
      </c>
      <c r="O81" s="13" t="s">
        <v>67</v>
      </c>
    </row>
    <row r="82" spans="1:15" ht="17.25">
      <c r="A82" s="11" t="s">
        <v>52</v>
      </c>
      <c r="B82" s="12">
        <v>32</v>
      </c>
      <c r="C82" s="12">
        <v>45</v>
      </c>
      <c r="D82" s="12">
        <v>26</v>
      </c>
      <c r="E82" s="12">
        <v>37</v>
      </c>
      <c r="F82" s="12">
        <v>32</v>
      </c>
      <c r="G82" s="12">
        <v>57</v>
      </c>
      <c r="H82" s="12">
        <v>18</v>
      </c>
      <c r="I82" s="12">
        <v>51</v>
      </c>
      <c r="J82" s="12">
        <v>26</v>
      </c>
      <c r="K82" s="12">
        <v>46</v>
      </c>
      <c r="L82" s="12">
        <v>28</v>
      </c>
      <c r="M82" s="12">
        <v>50</v>
      </c>
      <c r="N82" s="12">
        <v>21</v>
      </c>
      <c r="O82" s="12">
        <v>46</v>
      </c>
    </row>
    <row r="83" spans="1:15" ht="17.25">
      <c r="A83" s="11" t="s">
        <v>53</v>
      </c>
      <c r="B83" s="12">
        <v>44</v>
      </c>
      <c r="C83" s="12">
        <v>67</v>
      </c>
      <c r="D83" s="12">
        <v>39</v>
      </c>
      <c r="E83" s="12">
        <v>72</v>
      </c>
      <c r="F83" s="12">
        <v>49</v>
      </c>
      <c r="G83" s="12">
        <v>59</v>
      </c>
      <c r="H83" s="12">
        <v>38</v>
      </c>
      <c r="I83" s="12">
        <v>37</v>
      </c>
      <c r="J83" s="12">
        <v>33</v>
      </c>
      <c r="K83" s="12">
        <v>47</v>
      </c>
      <c r="L83" s="12">
        <v>25</v>
      </c>
      <c r="M83" s="12">
        <v>66</v>
      </c>
      <c r="N83" s="12">
        <v>39</v>
      </c>
      <c r="O83" s="12">
        <v>63</v>
      </c>
    </row>
    <row r="84" spans="1:15" ht="17.25">
      <c r="A84" s="11" t="s">
        <v>42</v>
      </c>
      <c r="B84" s="8">
        <v>0</v>
      </c>
      <c r="C84" s="12">
        <v>3</v>
      </c>
      <c r="D84" s="12">
        <v>7</v>
      </c>
      <c r="E84" s="12">
        <v>3</v>
      </c>
      <c r="F84" s="12">
        <v>3</v>
      </c>
      <c r="G84" s="12">
        <v>3</v>
      </c>
      <c r="H84" s="12">
        <v>0</v>
      </c>
      <c r="I84" s="12">
        <v>2</v>
      </c>
      <c r="J84" s="12">
        <v>2</v>
      </c>
      <c r="K84" s="12">
        <v>1</v>
      </c>
      <c r="L84" s="12">
        <v>1</v>
      </c>
      <c r="M84" s="12">
        <v>0</v>
      </c>
      <c r="N84" s="12">
        <v>1</v>
      </c>
      <c r="O84" s="12">
        <v>1</v>
      </c>
    </row>
    <row r="85" spans="1:15" ht="17.25">
      <c r="A85" s="11" t="s">
        <v>54</v>
      </c>
      <c r="B85" s="12">
        <v>0</v>
      </c>
      <c r="C85" s="12">
        <v>1</v>
      </c>
      <c r="D85" s="12">
        <v>2</v>
      </c>
      <c r="E85" s="12">
        <v>1</v>
      </c>
      <c r="F85" s="12">
        <v>1</v>
      </c>
      <c r="G85" s="12">
        <v>1</v>
      </c>
      <c r="H85" s="12">
        <v>0</v>
      </c>
      <c r="I85" s="12">
        <v>1</v>
      </c>
      <c r="J85" s="12">
        <v>6</v>
      </c>
      <c r="K85" s="12">
        <v>1</v>
      </c>
      <c r="L85" s="12">
        <v>0</v>
      </c>
      <c r="M85" s="12">
        <v>1</v>
      </c>
      <c r="N85" s="12">
        <v>2</v>
      </c>
      <c r="O85" s="12">
        <v>1</v>
      </c>
    </row>
    <row r="86" spans="1:15" ht="17.25">
      <c r="A86" s="11" t="s">
        <v>55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0</v>
      </c>
      <c r="O86" s="12">
        <v>1</v>
      </c>
    </row>
    <row r="87" spans="1:15" ht="17.25">
      <c r="A87" s="11" t="s">
        <v>56</v>
      </c>
      <c r="B87" s="12">
        <v>7</v>
      </c>
      <c r="C87" s="12">
        <v>1</v>
      </c>
      <c r="D87" s="12">
        <v>5</v>
      </c>
      <c r="E87" s="12">
        <v>1</v>
      </c>
      <c r="F87" s="12">
        <v>3</v>
      </c>
      <c r="G87" s="12">
        <v>2</v>
      </c>
      <c r="H87" s="12">
        <v>3</v>
      </c>
      <c r="I87" s="12">
        <v>0</v>
      </c>
      <c r="J87" s="12">
        <v>4</v>
      </c>
      <c r="K87" s="12">
        <v>1</v>
      </c>
      <c r="L87" s="12">
        <v>4</v>
      </c>
      <c r="M87" s="12">
        <v>2</v>
      </c>
      <c r="N87" s="12">
        <v>4</v>
      </c>
      <c r="O87" s="12">
        <v>1</v>
      </c>
    </row>
    <row r="88" spans="1:15" ht="17.25">
      <c r="A88" s="11" t="s">
        <v>57</v>
      </c>
      <c r="B88" s="12">
        <v>0</v>
      </c>
      <c r="C88" s="12">
        <v>0</v>
      </c>
      <c r="D88" s="12">
        <v>1</v>
      </c>
      <c r="E88" s="12">
        <v>0</v>
      </c>
      <c r="F88" s="12">
        <v>0</v>
      </c>
      <c r="G88" s="12">
        <v>1</v>
      </c>
      <c r="H88" s="12">
        <v>0</v>
      </c>
      <c r="I88" s="12">
        <v>0</v>
      </c>
      <c r="J88" s="12">
        <v>0</v>
      </c>
      <c r="K88" s="12">
        <v>0</v>
      </c>
      <c r="L88" s="12">
        <v>4</v>
      </c>
      <c r="M88" s="12">
        <v>2</v>
      </c>
      <c r="N88" s="12">
        <v>0</v>
      </c>
      <c r="O88" s="12">
        <v>0</v>
      </c>
    </row>
    <row r="89" spans="1:15" ht="17.25">
      <c r="A89" s="9" t="s">
        <v>58</v>
      </c>
      <c r="B89" s="12">
        <f aca="true" t="shared" si="2" ref="B89:K89">SUM(B82:B88)</f>
        <v>83</v>
      </c>
      <c r="C89" s="12">
        <f t="shared" si="2"/>
        <v>117</v>
      </c>
      <c r="D89" s="12">
        <f t="shared" si="2"/>
        <v>80</v>
      </c>
      <c r="E89" s="12">
        <f t="shared" si="2"/>
        <v>114</v>
      </c>
      <c r="F89" s="12">
        <f t="shared" si="2"/>
        <v>88</v>
      </c>
      <c r="G89" s="12">
        <f t="shared" si="2"/>
        <v>123</v>
      </c>
      <c r="H89" s="12">
        <f t="shared" si="2"/>
        <v>59</v>
      </c>
      <c r="I89" s="12">
        <f t="shared" si="2"/>
        <v>91</v>
      </c>
      <c r="J89" s="12">
        <f t="shared" si="2"/>
        <v>71</v>
      </c>
      <c r="K89" s="12">
        <f t="shared" si="2"/>
        <v>96</v>
      </c>
      <c r="L89" s="12">
        <f>SUM(L82:L88)</f>
        <v>62</v>
      </c>
      <c r="M89" s="12">
        <f>SUM(M82:M88)</f>
        <v>122</v>
      </c>
      <c r="N89" s="12">
        <f>SUM(N82:N88)</f>
        <v>67</v>
      </c>
      <c r="O89" s="12">
        <f>SUM(O82:O88)</f>
        <v>113</v>
      </c>
    </row>
    <row r="90" spans="1:15" ht="17.25">
      <c r="A90" s="14" t="s">
        <v>68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</sheetData>
  <sheetProtection/>
  <mergeCells count="67">
    <mergeCell ref="F15:G15"/>
    <mergeCell ref="H15:I15"/>
    <mergeCell ref="A1:C1"/>
    <mergeCell ref="A2:C2"/>
    <mergeCell ref="A3:A4"/>
    <mergeCell ref="B3:C3"/>
    <mergeCell ref="D3:E3"/>
    <mergeCell ref="F3:G3"/>
    <mergeCell ref="H3:I3"/>
    <mergeCell ref="J3:K3"/>
    <mergeCell ref="L27:M27"/>
    <mergeCell ref="N27:O27"/>
    <mergeCell ref="L3:M3"/>
    <mergeCell ref="N3:O3"/>
    <mergeCell ref="A13:O13"/>
    <mergeCell ref="A15:A16"/>
    <mergeCell ref="B15:C15"/>
    <mergeCell ref="D15:E15"/>
    <mergeCell ref="J15:K15"/>
    <mergeCell ref="L15:M15"/>
    <mergeCell ref="N41:O41"/>
    <mergeCell ref="A37:O37"/>
    <mergeCell ref="N15:O15"/>
    <mergeCell ref="A25:O25"/>
    <mergeCell ref="A27:A28"/>
    <mergeCell ref="B27:C27"/>
    <mergeCell ref="D27:E27"/>
    <mergeCell ref="F27:G27"/>
    <mergeCell ref="H27:I27"/>
    <mergeCell ref="J27:K27"/>
    <mergeCell ref="F41:G41"/>
    <mergeCell ref="H41:I41"/>
    <mergeCell ref="J41:K41"/>
    <mergeCell ref="L41:M41"/>
    <mergeCell ref="A39:C39"/>
    <mergeCell ref="A41:A42"/>
    <mergeCell ref="B41:C41"/>
    <mergeCell ref="D41:E41"/>
    <mergeCell ref="A51:O51"/>
    <mergeCell ref="A53:A54"/>
    <mergeCell ref="B53:C53"/>
    <mergeCell ref="D53:E53"/>
    <mergeCell ref="F53:G53"/>
    <mergeCell ref="H53:I53"/>
    <mergeCell ref="J53:K53"/>
    <mergeCell ref="L53:M53"/>
    <mergeCell ref="N53:O53"/>
    <mergeCell ref="A75:O75"/>
    <mergeCell ref="A63:O63"/>
    <mergeCell ref="A65:A66"/>
    <mergeCell ref="B65:C65"/>
    <mergeCell ref="D65:E65"/>
    <mergeCell ref="F65:G65"/>
    <mergeCell ref="H65:I65"/>
    <mergeCell ref="J65:K65"/>
    <mergeCell ref="L65:M65"/>
    <mergeCell ref="N65:O65"/>
    <mergeCell ref="A90:O90"/>
    <mergeCell ref="A78:G78"/>
    <mergeCell ref="A80:A81"/>
    <mergeCell ref="B80:C80"/>
    <mergeCell ref="D80:E80"/>
    <mergeCell ref="F80:G80"/>
    <mergeCell ref="H80:I80"/>
    <mergeCell ref="J80:K80"/>
    <mergeCell ref="L80:M80"/>
    <mergeCell ref="N80:O80"/>
  </mergeCells>
  <printOptions/>
  <pageMargins left="0.75" right="0.75" top="0.47" bottom="0.3" header="0.512" footer="0.512"/>
  <pageSetup horizontalDpi="600" verticalDpi="600" orientation="portrait" paperSize="8" scale="8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4.625" style="1" customWidth="1"/>
    <col min="2" max="2" width="18.625" style="1" customWidth="1"/>
    <col min="3" max="16384" width="9.00390625" style="1" customWidth="1"/>
  </cols>
  <sheetData>
    <row r="1" spans="6:10" s="4" customFormat="1" ht="13.5">
      <c r="F1" s="4" t="s">
        <v>18</v>
      </c>
      <c r="I1" s="4" t="s">
        <v>39</v>
      </c>
      <c r="J1" s="4" t="s">
        <v>13</v>
      </c>
    </row>
    <row r="2" spans="1:15" s="2" customFormat="1" ht="13.5">
      <c r="A2" s="2" t="s">
        <v>20</v>
      </c>
      <c r="B2" s="2" t="s">
        <v>14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2" ht="13.5">
      <c r="A3" s="1">
        <v>1</v>
      </c>
      <c r="B3" s="1" t="s">
        <v>21</v>
      </c>
    </row>
    <row r="4" spans="1:2" ht="13.5">
      <c r="A4" s="1">
        <v>2</v>
      </c>
      <c r="B4" s="1" t="s">
        <v>22</v>
      </c>
    </row>
    <row r="5" spans="1:2" ht="13.5">
      <c r="A5" s="1">
        <v>3</v>
      </c>
      <c r="B5" s="1" t="s">
        <v>23</v>
      </c>
    </row>
    <row r="6" spans="1:2" ht="13.5">
      <c r="A6" s="1">
        <v>4</v>
      </c>
      <c r="B6" s="1" t="s">
        <v>24</v>
      </c>
    </row>
    <row r="7" spans="1:2" ht="13.5">
      <c r="A7" s="1">
        <v>5</v>
      </c>
      <c r="B7" s="1" t="s">
        <v>25</v>
      </c>
    </row>
    <row r="8" spans="1:2" ht="13.5">
      <c r="A8" s="1">
        <v>6</v>
      </c>
      <c r="B8" s="1" t="s">
        <v>26</v>
      </c>
    </row>
    <row r="9" spans="1:2" ht="13.5">
      <c r="A9" s="1">
        <v>7</v>
      </c>
      <c r="B9" s="1" t="s">
        <v>27</v>
      </c>
    </row>
    <row r="10" spans="1:2" ht="13.5">
      <c r="A10" s="1">
        <v>8</v>
      </c>
      <c r="B10" s="1" t="s">
        <v>28</v>
      </c>
    </row>
    <row r="11" spans="1:2" ht="13.5">
      <c r="A11" s="1">
        <v>9</v>
      </c>
      <c r="B11" s="1" t="s">
        <v>29</v>
      </c>
    </row>
    <row r="12" spans="1:2" ht="13.5">
      <c r="A12" s="1">
        <v>10</v>
      </c>
      <c r="B12" s="1" t="s">
        <v>30</v>
      </c>
    </row>
    <row r="13" spans="1:2" ht="13.5">
      <c r="A13" s="1">
        <v>11</v>
      </c>
      <c r="B13" s="1" t="s">
        <v>31</v>
      </c>
    </row>
    <row r="14" spans="1:2" ht="13.5">
      <c r="A14" s="1">
        <v>12</v>
      </c>
      <c r="B14" s="1" t="s">
        <v>32</v>
      </c>
    </row>
    <row r="15" spans="1:2" ht="13.5">
      <c r="A15" s="1">
        <v>13</v>
      </c>
      <c r="B15" s="1" t="s">
        <v>33</v>
      </c>
    </row>
    <row r="16" spans="1:2" ht="13.5">
      <c r="A16" s="1">
        <v>14</v>
      </c>
      <c r="B16" s="1" t="s">
        <v>34</v>
      </c>
    </row>
    <row r="17" spans="1:2" ht="13.5">
      <c r="A17" s="1">
        <v>15</v>
      </c>
      <c r="B17" s="1" t="s">
        <v>35</v>
      </c>
    </row>
    <row r="18" spans="1:2" ht="13.5">
      <c r="A18" s="1">
        <v>16</v>
      </c>
      <c r="B18" s="1" t="s">
        <v>36</v>
      </c>
    </row>
    <row r="19" spans="1:2" ht="13.5">
      <c r="A19" s="1">
        <v>17</v>
      </c>
      <c r="B19" s="1" t="s">
        <v>37</v>
      </c>
    </row>
    <row r="20" spans="1:2" ht="13.5">
      <c r="A20" s="1">
        <v>18</v>
      </c>
      <c r="B20" s="1" t="s">
        <v>38</v>
      </c>
    </row>
    <row r="21" spans="1:2" ht="13.5">
      <c r="A21" s="1">
        <v>19</v>
      </c>
      <c r="B21" s="1" t="s">
        <v>15</v>
      </c>
    </row>
    <row r="22" spans="1:2" ht="13.5">
      <c r="A22" s="1">
        <v>20</v>
      </c>
      <c r="B22" s="1" t="s">
        <v>16</v>
      </c>
    </row>
    <row r="23" spans="1:2" ht="13.5">
      <c r="A23" s="1">
        <v>21</v>
      </c>
      <c r="B23" s="1" t="s">
        <v>17</v>
      </c>
    </row>
    <row r="24" ht="13.5">
      <c r="B24" s="1" t="s">
        <v>12</v>
      </c>
    </row>
    <row r="25" s="3" customFormat="1" ht="13.5"/>
    <row r="26" spans="1:15" s="3" customFormat="1" ht="13.5">
      <c r="A26" s="4"/>
      <c r="B26" s="4"/>
      <c r="C26" s="4"/>
      <c r="D26" s="4"/>
      <c r="E26" s="4"/>
      <c r="F26" s="4" t="s">
        <v>19</v>
      </c>
      <c r="G26" s="4"/>
      <c r="H26" s="4"/>
      <c r="I26" s="4" t="s">
        <v>13</v>
      </c>
      <c r="J26" s="4"/>
      <c r="K26" s="4"/>
      <c r="L26" s="4"/>
      <c r="M26" s="4"/>
      <c r="N26" s="4"/>
      <c r="O26" s="4"/>
    </row>
    <row r="27" spans="1:15" s="3" customFormat="1" ht="13.5">
      <c r="A27" s="2" t="s">
        <v>20</v>
      </c>
      <c r="B27" s="2" t="s">
        <v>14</v>
      </c>
      <c r="C27" s="2" t="s">
        <v>0</v>
      </c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  <c r="L27" s="2" t="s">
        <v>9</v>
      </c>
      <c r="M27" s="2" t="s">
        <v>10</v>
      </c>
      <c r="N27" s="2" t="s">
        <v>11</v>
      </c>
      <c r="O27" s="2" t="s">
        <v>12</v>
      </c>
    </row>
    <row r="28" spans="1:15" s="3" customFormat="1" ht="13.5">
      <c r="A28" s="1">
        <v>1</v>
      </c>
      <c r="B28" s="1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3" customFormat="1" ht="13.5">
      <c r="A29" s="1">
        <v>2</v>
      </c>
      <c r="B29" s="1" t="s">
        <v>22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3" customFormat="1" ht="13.5">
      <c r="A30" s="1">
        <v>3</v>
      </c>
      <c r="B30" s="1" t="s">
        <v>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3" customFormat="1" ht="13.5">
      <c r="A31" s="1">
        <v>4</v>
      </c>
      <c r="B31" s="1" t="s">
        <v>24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3" customFormat="1" ht="13.5">
      <c r="A32" s="1">
        <v>5</v>
      </c>
      <c r="B32" s="1" t="s">
        <v>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3" customFormat="1" ht="13.5">
      <c r="A33" s="1">
        <v>6</v>
      </c>
      <c r="B33" s="1" t="s">
        <v>26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3" customFormat="1" ht="13.5">
      <c r="A34" s="1">
        <v>7</v>
      </c>
      <c r="B34" s="1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3" customFormat="1" ht="13.5">
      <c r="A35" s="1">
        <v>8</v>
      </c>
      <c r="B35" s="1" t="s">
        <v>28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3" customFormat="1" ht="13.5">
      <c r="A36" s="1">
        <v>9</v>
      </c>
      <c r="B36" s="1" t="s">
        <v>29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3" customFormat="1" ht="13.5">
      <c r="A37" s="1">
        <v>10</v>
      </c>
      <c r="B37" s="1" t="s">
        <v>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3" customFormat="1" ht="13.5">
      <c r="A38" s="1">
        <v>11</v>
      </c>
      <c r="B38" s="1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3" customFormat="1" ht="13.5">
      <c r="A39" s="1">
        <v>12</v>
      </c>
      <c r="B39" s="1" t="s">
        <v>32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3" customFormat="1" ht="13.5">
      <c r="A40" s="1">
        <v>13</v>
      </c>
      <c r="B40" s="1" t="s">
        <v>33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3" customFormat="1" ht="13.5">
      <c r="A41" s="1">
        <v>14</v>
      </c>
      <c r="B41" s="1" t="s">
        <v>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3" customFormat="1" ht="13.5">
      <c r="A42" s="1">
        <v>15</v>
      </c>
      <c r="B42" s="1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" ht="13.5">
      <c r="A43" s="1">
        <v>16</v>
      </c>
      <c r="B43" s="1" t="s">
        <v>36</v>
      </c>
    </row>
    <row r="44" spans="1:2" ht="13.5">
      <c r="A44" s="1">
        <v>17</v>
      </c>
      <c r="B44" s="1" t="s">
        <v>37</v>
      </c>
    </row>
    <row r="45" spans="1:2" ht="13.5">
      <c r="A45" s="1">
        <v>18</v>
      </c>
      <c r="B45" s="1" t="s">
        <v>38</v>
      </c>
    </row>
    <row r="46" spans="1:2" ht="13.5">
      <c r="A46" s="1">
        <v>19</v>
      </c>
      <c r="B46" s="1" t="s">
        <v>15</v>
      </c>
    </row>
    <row r="47" spans="1:2" ht="13.5">
      <c r="A47" s="1">
        <v>20</v>
      </c>
      <c r="B47" s="1" t="s">
        <v>16</v>
      </c>
    </row>
    <row r="48" spans="1:2" ht="13.5">
      <c r="A48" s="1">
        <v>21</v>
      </c>
      <c r="B48" s="1" t="s">
        <v>17</v>
      </c>
    </row>
    <row r="49" ht="13.5">
      <c r="B49" s="1" t="s">
        <v>12</v>
      </c>
    </row>
  </sheetData>
  <sheetProtection/>
  <printOptions/>
  <pageMargins left="0.75" right="0.75" top="0.52" bottom="0.77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</dc:creator>
  <cp:keywords/>
  <dc:description/>
  <cp:lastModifiedBy>大分大学</cp:lastModifiedBy>
  <cp:lastPrinted>2008-11-07T01:54:01Z</cp:lastPrinted>
  <dcterms:created xsi:type="dcterms:W3CDTF">2001-04-13T06:01:07Z</dcterms:created>
  <dcterms:modified xsi:type="dcterms:W3CDTF">2008-12-02T04:21:09Z</dcterms:modified>
  <cp:category/>
  <cp:version/>
  <cp:contentType/>
  <cp:contentStatus/>
</cp:coreProperties>
</file>